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0" windowWidth="25320" windowHeight="2098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<sst xmlns="http://schemas.openxmlformats.org/spreadsheetml/2006/main" count="34" uniqueCount="23">
  <si>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WEEKLY REFINERY PRODUCTION AND STOCKS LEVELS</t>
  </si>
  <si>
    <t>WEEKLY FUELS WATCH REPORT</t>
  </si>
  <si>
    <t>WEEK ENDING:</t>
  </si>
  <si>
    <t>Refinery Input (MBBLS)</t>
  </si>
  <si>
    <t>Crude Oil</t>
  </si>
  <si>
    <t>Refinery Production MBBLS)</t>
  </si>
  <si>
    <t>Motor Gasoline</t>
  </si>
  <si>
    <t>Other Finished</t>
  </si>
  <si>
    <t>Oxygenated</t>
  </si>
  <si>
    <t>Reformulated</t>
  </si>
  <si>
    <t>Total Gasoline</t>
  </si>
  <si>
    <t>Jet Fuel: Kerosene-Naphtha</t>
  </si>
  <si>
    <t>Distillates</t>
  </si>
  <si>
    <t>CARB-Diesel</t>
  </si>
  <si>
    <t>Distillate:        0.05% &lt; sulfur</t>
  </si>
  <si>
    <t>0.05% &gt; sulfur</t>
  </si>
  <si>
    <t>Total Distillate</t>
  </si>
  <si>
    <t>Residual</t>
  </si>
  <si>
    <t>Refinery Stocks (MBBLS)</t>
  </si>
  <si>
    <t>Gasoline Blending Components</t>
  </si>
  <si>
    <t>Distillate 0.05% &lt; sulfur</t>
  </si>
  <si>
    <t>Distillate 0.05% &gt; sulfur</t>
  </si>
  <si>
    <t>(Thousands of Barrels)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</si>
</sst>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#,##0.0"/>
    <numFmt numFmtId="171" formatCode="mm/dd/yy"/>
    <numFmt numFmtId="172" formatCode="m/d"/>
  </numFmts>
  <fonts count="10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1" fontId="4" fillId="0" borderId="0" xfId="0" applyNumberFormat="1" applyFont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19" applyNumberFormat="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workbookViewId="0" topLeftCell="A1">
      <selection activeCell="A3" sqref="A3"/>
    </sheetView>
  </sheetViews>
  <sheetFormatPr defaultColWidth="8.8515625" defaultRowHeight="12.75"/>
  <cols>
    <col min="1" max="3" width="2.7109375" style="0" customWidth="1"/>
    <col min="4" max="4" width="8.8515625" style="0" customWidth="1"/>
    <col min="5" max="5" width="13.421875" style="0" customWidth="1"/>
    <col min="6" max="15" width="9.14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21" ht="16.5">
      <c r="A2" s="1" t="s">
        <v>1</v>
      </c>
      <c r="B2" s="1"/>
      <c r="C2" s="1"/>
      <c r="D2" s="1"/>
      <c r="E2" s="1"/>
      <c r="U2" s="5"/>
    </row>
    <row r="3" spans="1:5" ht="16.5">
      <c r="A3" s="20" t="s">
        <v>22</v>
      </c>
      <c r="B3" s="1"/>
      <c r="C3" s="1"/>
      <c r="D3" s="1"/>
      <c r="E3" s="1"/>
    </row>
    <row r="4" spans="2:57" ht="12">
      <c r="B4" s="3"/>
      <c r="E4" s="4" t="s">
        <v>2</v>
      </c>
      <c r="F4" s="5">
        <v>36161</v>
      </c>
      <c r="G4" s="5">
        <f>F4+7</f>
        <v>36168</v>
      </c>
      <c r="H4" s="5">
        <f aca="true" t="shared" si="0" ref="H4:BE4">G4+7</f>
        <v>36175</v>
      </c>
      <c r="I4" s="5">
        <f t="shared" si="0"/>
        <v>36182</v>
      </c>
      <c r="J4" s="5">
        <f t="shared" si="0"/>
        <v>36189</v>
      </c>
      <c r="K4" s="5">
        <f t="shared" si="0"/>
        <v>36196</v>
      </c>
      <c r="L4" s="5">
        <f t="shared" si="0"/>
        <v>36203</v>
      </c>
      <c r="M4" s="5">
        <f t="shared" si="0"/>
        <v>36210</v>
      </c>
      <c r="N4" s="5">
        <f t="shared" si="0"/>
        <v>36217</v>
      </c>
      <c r="O4" s="5">
        <f t="shared" si="0"/>
        <v>36224</v>
      </c>
      <c r="P4" s="5">
        <f t="shared" si="0"/>
        <v>36231</v>
      </c>
      <c r="Q4" s="5">
        <f t="shared" si="0"/>
        <v>36238</v>
      </c>
      <c r="R4" s="5">
        <f t="shared" si="0"/>
        <v>36245</v>
      </c>
      <c r="S4" s="5">
        <f t="shared" si="0"/>
        <v>36252</v>
      </c>
      <c r="T4" s="5">
        <f t="shared" si="0"/>
        <v>36259</v>
      </c>
      <c r="U4" s="5">
        <f t="shared" si="0"/>
        <v>36266</v>
      </c>
      <c r="V4" s="5">
        <f t="shared" si="0"/>
        <v>36273</v>
      </c>
      <c r="W4" s="5">
        <f t="shared" si="0"/>
        <v>36280</v>
      </c>
      <c r="X4" s="5">
        <f t="shared" si="0"/>
        <v>36287</v>
      </c>
      <c r="Y4" s="5">
        <f t="shared" si="0"/>
        <v>36294</v>
      </c>
      <c r="Z4" s="5">
        <f t="shared" si="0"/>
        <v>36301</v>
      </c>
      <c r="AA4" s="5">
        <f t="shared" si="0"/>
        <v>36308</v>
      </c>
      <c r="AB4" s="5">
        <f t="shared" si="0"/>
        <v>36315</v>
      </c>
      <c r="AC4" s="5">
        <f t="shared" si="0"/>
        <v>36322</v>
      </c>
      <c r="AD4" s="5">
        <f t="shared" si="0"/>
        <v>36329</v>
      </c>
      <c r="AE4" s="5">
        <f t="shared" si="0"/>
        <v>36336</v>
      </c>
      <c r="AF4" s="5">
        <f t="shared" si="0"/>
        <v>36343</v>
      </c>
      <c r="AG4" s="5">
        <f t="shared" si="0"/>
        <v>36350</v>
      </c>
      <c r="AH4" s="5">
        <f t="shared" si="0"/>
        <v>36357</v>
      </c>
      <c r="AI4" s="5">
        <f t="shared" si="0"/>
        <v>36364</v>
      </c>
      <c r="AJ4" s="5">
        <f t="shared" si="0"/>
        <v>36371</v>
      </c>
      <c r="AK4" s="5">
        <f t="shared" si="0"/>
        <v>36378</v>
      </c>
      <c r="AL4" s="5">
        <f t="shared" si="0"/>
        <v>36385</v>
      </c>
      <c r="AM4" s="5">
        <f t="shared" si="0"/>
        <v>36392</v>
      </c>
      <c r="AN4" s="5">
        <f t="shared" si="0"/>
        <v>36399</v>
      </c>
      <c r="AO4" s="5">
        <f t="shared" si="0"/>
        <v>36406</v>
      </c>
      <c r="AP4" s="5">
        <f t="shared" si="0"/>
        <v>36413</v>
      </c>
      <c r="AQ4" s="5">
        <f t="shared" si="0"/>
        <v>36420</v>
      </c>
      <c r="AR4" s="5">
        <f t="shared" si="0"/>
        <v>36427</v>
      </c>
      <c r="AS4" s="5">
        <f t="shared" si="0"/>
        <v>36434</v>
      </c>
      <c r="AT4" s="5">
        <f t="shared" si="0"/>
        <v>36441</v>
      </c>
      <c r="AU4" s="5">
        <f t="shared" si="0"/>
        <v>36448</v>
      </c>
      <c r="AV4" s="5">
        <f t="shared" si="0"/>
        <v>36455</v>
      </c>
      <c r="AW4" s="5">
        <f t="shared" si="0"/>
        <v>36462</v>
      </c>
      <c r="AX4" s="5">
        <f t="shared" si="0"/>
        <v>36469</v>
      </c>
      <c r="AY4" s="5">
        <f t="shared" si="0"/>
        <v>36476</v>
      </c>
      <c r="AZ4" s="5">
        <f t="shared" si="0"/>
        <v>36483</v>
      </c>
      <c r="BA4" s="5">
        <f t="shared" si="0"/>
        <v>36490</v>
      </c>
      <c r="BB4" s="5">
        <f t="shared" si="0"/>
        <v>36497</v>
      </c>
      <c r="BC4" s="5">
        <f t="shared" si="0"/>
        <v>36504</v>
      </c>
      <c r="BD4" s="5">
        <f t="shared" si="0"/>
        <v>36511</v>
      </c>
      <c r="BE4" s="5">
        <f t="shared" si="0"/>
        <v>36518</v>
      </c>
    </row>
    <row r="5" spans="16:55" ht="12">
      <c r="P5" s="2"/>
      <c r="U5" s="6"/>
      <c r="W5" s="6"/>
      <c r="AC5" s="2"/>
      <c r="AD5" s="5"/>
      <c r="BC5" s="2"/>
    </row>
    <row r="6" spans="1:57" ht="12">
      <c r="A6" s="17" t="s">
        <v>3</v>
      </c>
      <c r="B6" s="17"/>
      <c r="C6" s="17"/>
      <c r="D6" s="17"/>
      <c r="E6" s="17"/>
      <c r="P6" s="2"/>
      <c r="AC6" s="2"/>
      <c r="AL6" s="2"/>
      <c r="AM6" s="2"/>
      <c r="AN6" s="2"/>
      <c r="AO6" s="2"/>
      <c r="BC6" s="2"/>
      <c r="BE6" s="2"/>
    </row>
    <row r="7" spans="2:57" ht="12.75" customHeight="1">
      <c r="B7" t="s">
        <v>4</v>
      </c>
      <c r="F7" s="2">
        <v>13108</v>
      </c>
      <c r="G7" s="6">
        <v>12866</v>
      </c>
      <c r="H7" s="6">
        <v>11332</v>
      </c>
      <c r="I7" s="6">
        <v>11747</v>
      </c>
      <c r="J7" s="6">
        <v>11119</v>
      </c>
      <c r="K7" s="6">
        <v>11125</v>
      </c>
      <c r="L7" s="6">
        <v>11334</v>
      </c>
      <c r="M7" s="6">
        <v>10897</v>
      </c>
      <c r="N7" s="6">
        <v>11213</v>
      </c>
      <c r="O7" s="6">
        <v>11551</v>
      </c>
      <c r="P7" s="6">
        <v>11461</v>
      </c>
      <c r="Q7" s="6">
        <v>11469</v>
      </c>
      <c r="R7" s="13">
        <v>11631</v>
      </c>
      <c r="S7" s="6">
        <v>11089</v>
      </c>
      <c r="T7" s="6">
        <v>11437</v>
      </c>
      <c r="U7" s="2">
        <v>11375</v>
      </c>
      <c r="V7" s="6">
        <v>11346</v>
      </c>
      <c r="W7" s="2">
        <v>11119</v>
      </c>
      <c r="X7" s="6">
        <v>10667</v>
      </c>
      <c r="Y7" s="6">
        <v>10209</v>
      </c>
      <c r="Z7" s="6">
        <v>10588</v>
      </c>
      <c r="AA7" s="6">
        <v>10571</v>
      </c>
      <c r="AB7" s="2">
        <v>11001</v>
      </c>
      <c r="AC7" s="6">
        <v>11483</v>
      </c>
      <c r="AD7" s="6">
        <v>10895</v>
      </c>
      <c r="AE7" s="6">
        <v>11465</v>
      </c>
      <c r="AF7" s="6">
        <v>12110</v>
      </c>
      <c r="AG7" s="6">
        <v>12067</v>
      </c>
      <c r="AH7" s="6">
        <v>11671</v>
      </c>
      <c r="AI7" s="6">
        <v>12532</v>
      </c>
      <c r="AJ7" s="6">
        <v>11791</v>
      </c>
      <c r="AK7" s="6">
        <v>12220</v>
      </c>
      <c r="AL7" s="6">
        <v>11968</v>
      </c>
      <c r="AM7" s="6">
        <v>12635</v>
      </c>
      <c r="AN7" s="6">
        <v>12112</v>
      </c>
      <c r="AO7" s="6">
        <v>12095</v>
      </c>
      <c r="AP7" s="6">
        <v>11222</v>
      </c>
      <c r="AQ7" s="6">
        <v>11544</v>
      </c>
      <c r="AR7" s="6">
        <v>11855</v>
      </c>
      <c r="AS7" s="6">
        <v>11647</v>
      </c>
      <c r="AT7" s="6">
        <v>11831</v>
      </c>
      <c r="AU7" s="6">
        <v>11329</v>
      </c>
      <c r="AV7" s="6">
        <v>11585</v>
      </c>
      <c r="AW7" s="6">
        <v>11348</v>
      </c>
      <c r="AX7" s="6">
        <v>10590</v>
      </c>
      <c r="AY7" s="6">
        <v>11471</v>
      </c>
      <c r="AZ7" s="2">
        <v>12053</v>
      </c>
      <c r="BA7" s="2">
        <v>11895</v>
      </c>
      <c r="BB7" s="2">
        <v>11632</v>
      </c>
      <c r="BC7" s="6">
        <v>11785</v>
      </c>
      <c r="BD7" s="2">
        <v>12170</v>
      </c>
      <c r="BE7" s="6">
        <v>11567</v>
      </c>
    </row>
    <row r="8" spans="16:57" ht="7.5" customHeight="1">
      <c r="P8" s="2"/>
      <c r="R8" s="14"/>
      <c r="AC8" s="2"/>
      <c r="AL8" s="2"/>
      <c r="AM8" s="2"/>
      <c r="AN8" s="2"/>
      <c r="AO8" s="2"/>
      <c r="BC8" s="2"/>
      <c r="BE8" s="2"/>
    </row>
    <row r="9" spans="1:57" ht="12">
      <c r="A9" s="17" t="s">
        <v>5</v>
      </c>
      <c r="B9" s="17"/>
      <c r="C9" s="17"/>
      <c r="D9" s="17"/>
      <c r="E9" s="17"/>
      <c r="P9" s="2"/>
      <c r="R9" s="14"/>
      <c r="AC9" s="2"/>
      <c r="AL9" s="2"/>
      <c r="AM9" s="2"/>
      <c r="AN9" s="2"/>
      <c r="AO9" s="2"/>
      <c r="BC9" s="2"/>
      <c r="BE9" s="2"/>
    </row>
    <row r="10" spans="2:57" ht="12">
      <c r="B10" t="s">
        <v>6</v>
      </c>
      <c r="P10" s="2"/>
      <c r="R10" s="14"/>
      <c r="AC10" s="2"/>
      <c r="AL10" s="2"/>
      <c r="AM10" s="2"/>
      <c r="AN10" s="2"/>
      <c r="AO10" s="2"/>
      <c r="BC10" s="2"/>
      <c r="BE10" s="2"/>
    </row>
    <row r="11" spans="3:57" ht="12">
      <c r="C11" t="s">
        <v>7</v>
      </c>
      <c r="F11" s="2">
        <v>1321</v>
      </c>
      <c r="G11" s="2">
        <v>948</v>
      </c>
      <c r="H11" s="2">
        <v>1142</v>
      </c>
      <c r="I11" s="2">
        <v>866</v>
      </c>
      <c r="J11" s="2">
        <v>838</v>
      </c>
      <c r="K11" s="2">
        <v>894</v>
      </c>
      <c r="L11" s="2">
        <v>849</v>
      </c>
      <c r="M11" s="2">
        <v>631</v>
      </c>
      <c r="N11" s="2">
        <v>625</v>
      </c>
      <c r="O11" s="2">
        <v>483</v>
      </c>
      <c r="P11" s="2">
        <v>905</v>
      </c>
      <c r="Q11">
        <v>640</v>
      </c>
      <c r="R11" s="14">
        <v>832</v>
      </c>
      <c r="S11" s="2">
        <v>208</v>
      </c>
      <c r="T11">
        <v>299</v>
      </c>
      <c r="U11" s="7">
        <v>416</v>
      </c>
      <c r="V11">
        <v>263</v>
      </c>
      <c r="W11" s="7">
        <v>574</v>
      </c>
      <c r="X11" s="2">
        <v>418</v>
      </c>
      <c r="Y11" s="2">
        <v>573</v>
      </c>
      <c r="Z11" s="2">
        <v>457</v>
      </c>
      <c r="AA11">
        <v>661</v>
      </c>
      <c r="AB11" s="2">
        <v>629</v>
      </c>
      <c r="AC11" s="2">
        <v>448</v>
      </c>
      <c r="AD11">
        <v>408</v>
      </c>
      <c r="AE11" s="2">
        <v>449</v>
      </c>
      <c r="AF11">
        <v>631</v>
      </c>
      <c r="AG11" s="2">
        <v>582</v>
      </c>
      <c r="AH11" s="2">
        <v>585</v>
      </c>
      <c r="AI11">
        <v>646</v>
      </c>
      <c r="AJ11">
        <v>673</v>
      </c>
      <c r="AK11">
        <v>244</v>
      </c>
      <c r="AL11" s="2">
        <v>518</v>
      </c>
      <c r="AM11" s="2">
        <v>321</v>
      </c>
      <c r="AN11" s="2">
        <v>512</v>
      </c>
      <c r="AO11" s="2">
        <v>765</v>
      </c>
      <c r="AP11">
        <v>534</v>
      </c>
      <c r="AQ11" s="2">
        <v>643</v>
      </c>
      <c r="AR11">
        <v>630</v>
      </c>
      <c r="AS11">
        <v>518</v>
      </c>
      <c r="AT11">
        <v>845</v>
      </c>
      <c r="AU11">
        <v>499</v>
      </c>
      <c r="AV11">
        <v>719</v>
      </c>
      <c r="AW11">
        <v>255</v>
      </c>
      <c r="AX11">
        <v>676</v>
      </c>
      <c r="AY11">
        <v>470</v>
      </c>
      <c r="AZ11">
        <v>546</v>
      </c>
      <c r="BA11">
        <v>706</v>
      </c>
      <c r="BB11">
        <v>540</v>
      </c>
      <c r="BC11" s="2">
        <v>498</v>
      </c>
      <c r="BD11">
        <v>580</v>
      </c>
      <c r="BE11" s="2">
        <v>588</v>
      </c>
    </row>
    <row r="12" spans="3:57" ht="12">
      <c r="C12" t="s">
        <v>8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>
        <v>0</v>
      </c>
      <c r="R12" s="15">
        <v>0</v>
      </c>
      <c r="S12">
        <v>0</v>
      </c>
      <c r="T12">
        <v>0</v>
      </c>
      <c r="U12" s="2">
        <v>0</v>
      </c>
      <c r="V12">
        <v>0</v>
      </c>
      <c r="W12" s="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2">
        <v>0</v>
      </c>
      <c r="AM12" s="2">
        <v>0</v>
      </c>
      <c r="AN12" s="2">
        <v>0</v>
      </c>
      <c r="AO12" s="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 s="2">
        <v>0</v>
      </c>
      <c r="BD12">
        <v>0</v>
      </c>
      <c r="BE12" s="2">
        <v>0</v>
      </c>
    </row>
    <row r="13" spans="3:57" ht="12">
      <c r="C13" t="s">
        <v>9</v>
      </c>
      <c r="F13" s="2">
        <v>6735</v>
      </c>
      <c r="G13" s="7">
        <v>7087</v>
      </c>
      <c r="H13" s="7">
        <v>6234</v>
      </c>
      <c r="I13" s="7">
        <v>6205</v>
      </c>
      <c r="J13" s="7">
        <v>5802</v>
      </c>
      <c r="K13" s="7">
        <v>5774</v>
      </c>
      <c r="L13" s="7">
        <v>6070</v>
      </c>
      <c r="M13" s="7">
        <v>5873</v>
      </c>
      <c r="N13" s="7">
        <v>5974</v>
      </c>
      <c r="O13" s="7">
        <v>6625</v>
      </c>
      <c r="P13" s="7">
        <v>5850</v>
      </c>
      <c r="Q13" s="7">
        <v>6288</v>
      </c>
      <c r="R13" s="16">
        <v>5999</v>
      </c>
      <c r="S13" s="7">
        <v>5918</v>
      </c>
      <c r="T13" s="7">
        <v>6742</v>
      </c>
      <c r="U13" s="7">
        <v>6599</v>
      </c>
      <c r="V13" s="7">
        <v>6911</v>
      </c>
      <c r="W13" s="7">
        <v>6984</v>
      </c>
      <c r="X13" s="7">
        <v>6645</v>
      </c>
      <c r="Y13" s="7">
        <v>6638</v>
      </c>
      <c r="Z13" s="7">
        <v>6511</v>
      </c>
      <c r="AA13" s="7">
        <v>6524</v>
      </c>
      <c r="AB13" s="7">
        <v>6487</v>
      </c>
      <c r="AC13" s="7">
        <v>5679</v>
      </c>
      <c r="AD13" s="7">
        <v>5994</v>
      </c>
      <c r="AE13" s="7">
        <v>6763</v>
      </c>
      <c r="AF13" s="7">
        <v>6083</v>
      </c>
      <c r="AG13" s="7">
        <v>7225</v>
      </c>
      <c r="AH13" s="7">
        <v>6776</v>
      </c>
      <c r="AI13" s="7">
        <v>6433</v>
      </c>
      <c r="AJ13" s="7">
        <v>7110</v>
      </c>
      <c r="AK13" s="7">
        <v>6655</v>
      </c>
      <c r="AL13" s="7">
        <v>6870</v>
      </c>
      <c r="AM13" s="7">
        <v>7073</v>
      </c>
      <c r="AN13" s="7">
        <v>6937</v>
      </c>
      <c r="AO13" s="7">
        <v>6441</v>
      </c>
      <c r="AP13" s="7">
        <v>6884</v>
      </c>
      <c r="AQ13" s="7">
        <v>7066</v>
      </c>
      <c r="AR13" s="7">
        <v>6546</v>
      </c>
      <c r="AS13" s="7">
        <v>6691</v>
      </c>
      <c r="AT13" s="7">
        <v>6133</v>
      </c>
      <c r="AU13" s="7">
        <v>6494</v>
      </c>
      <c r="AV13" s="7">
        <v>6203</v>
      </c>
      <c r="AW13" s="7">
        <v>6633</v>
      </c>
      <c r="AX13" s="7">
        <v>6050</v>
      </c>
      <c r="AY13" s="7">
        <v>6845</v>
      </c>
      <c r="AZ13" s="7">
        <v>7145</v>
      </c>
      <c r="BA13" s="7">
        <v>6988</v>
      </c>
      <c r="BB13" s="7">
        <v>6288</v>
      </c>
      <c r="BC13" s="7">
        <v>6685</v>
      </c>
      <c r="BD13" s="7">
        <v>6397</v>
      </c>
      <c r="BE13" s="7">
        <v>6977</v>
      </c>
    </row>
    <row r="14" spans="4:57" ht="12">
      <c r="D14" s="8" t="s">
        <v>10</v>
      </c>
      <c r="F14" s="2">
        <v>8056</v>
      </c>
      <c r="G14" s="2">
        <v>8035</v>
      </c>
      <c r="H14" s="2">
        <v>7376</v>
      </c>
      <c r="I14" s="2">
        <v>7071</v>
      </c>
      <c r="J14" s="2">
        <v>6640</v>
      </c>
      <c r="K14" s="2">
        <v>6668</v>
      </c>
      <c r="L14" s="2">
        <v>6919</v>
      </c>
      <c r="M14" s="2">
        <v>6504</v>
      </c>
      <c r="N14" s="2">
        <v>6599</v>
      </c>
      <c r="O14" s="2">
        <v>7108</v>
      </c>
      <c r="P14" s="2">
        <v>6755</v>
      </c>
      <c r="Q14" s="2">
        <v>6928</v>
      </c>
      <c r="R14" s="14">
        <v>6831</v>
      </c>
      <c r="S14" s="2">
        <v>6126</v>
      </c>
      <c r="T14" s="2">
        <v>7041</v>
      </c>
      <c r="U14" s="2">
        <v>7015</v>
      </c>
      <c r="V14" s="2">
        <v>7174</v>
      </c>
      <c r="W14" s="2">
        <v>7558</v>
      </c>
      <c r="X14" s="2">
        <v>7063</v>
      </c>
      <c r="Y14" s="2">
        <v>7211</v>
      </c>
      <c r="Z14" s="2">
        <v>6968</v>
      </c>
      <c r="AA14" s="2">
        <v>7185</v>
      </c>
      <c r="AB14" s="2">
        <v>7116</v>
      </c>
      <c r="AC14" s="2">
        <v>6127</v>
      </c>
      <c r="AD14" s="2">
        <v>6402</v>
      </c>
      <c r="AE14" s="2">
        <v>7212</v>
      </c>
      <c r="AF14" s="2">
        <v>6714</v>
      </c>
      <c r="AG14" s="2">
        <v>7807</v>
      </c>
      <c r="AH14" s="2">
        <v>7361</v>
      </c>
      <c r="AI14" s="2">
        <v>7079</v>
      </c>
      <c r="AJ14" s="2">
        <v>7783</v>
      </c>
      <c r="AK14" s="2">
        <v>6899</v>
      </c>
      <c r="AL14" s="2">
        <v>7388</v>
      </c>
      <c r="AM14" s="2">
        <v>7394</v>
      </c>
      <c r="AN14" s="2">
        <v>7449</v>
      </c>
      <c r="AO14" s="2">
        <v>7206</v>
      </c>
      <c r="AP14" s="2">
        <v>7418</v>
      </c>
      <c r="AQ14" s="2">
        <v>7709</v>
      </c>
      <c r="AR14" s="2">
        <v>7176</v>
      </c>
      <c r="AS14" s="2">
        <v>7209</v>
      </c>
      <c r="AT14" s="2">
        <v>6978</v>
      </c>
      <c r="AU14" s="2">
        <v>6993</v>
      </c>
      <c r="AV14" s="2">
        <v>6922</v>
      </c>
      <c r="AW14" s="2">
        <v>6888</v>
      </c>
      <c r="AX14" s="2">
        <v>6726</v>
      </c>
      <c r="AY14" s="2">
        <v>7315</v>
      </c>
      <c r="AZ14" s="2">
        <v>7691</v>
      </c>
      <c r="BA14" s="2">
        <v>7694</v>
      </c>
      <c r="BB14" s="2">
        <v>6828</v>
      </c>
      <c r="BC14" s="2">
        <v>7183</v>
      </c>
      <c r="BD14" s="2">
        <v>6977</v>
      </c>
      <c r="BE14" s="2">
        <v>7565</v>
      </c>
    </row>
    <row r="15" spans="16:57" ht="7.5" customHeight="1">
      <c r="P15" s="2"/>
      <c r="R15" s="14"/>
      <c r="AC15" s="2"/>
      <c r="AL15" s="2"/>
      <c r="AM15" s="2"/>
      <c r="AN15" s="2"/>
      <c r="AO15" s="2"/>
      <c r="BC15" s="2"/>
      <c r="BE15" s="2"/>
    </row>
    <row r="16" spans="2:57" ht="12">
      <c r="B16" t="s">
        <v>11</v>
      </c>
      <c r="F16" s="2">
        <v>1769</v>
      </c>
      <c r="G16" s="2">
        <v>1607</v>
      </c>
      <c r="H16" s="2">
        <v>1793</v>
      </c>
      <c r="I16" s="2">
        <v>1722</v>
      </c>
      <c r="J16" s="2">
        <v>1790</v>
      </c>
      <c r="K16" s="2">
        <v>1539</v>
      </c>
      <c r="L16" s="2">
        <v>1342</v>
      </c>
      <c r="M16" s="2">
        <v>1462</v>
      </c>
      <c r="N16" s="2">
        <v>1729</v>
      </c>
      <c r="O16" s="2">
        <v>1705</v>
      </c>
      <c r="P16" s="2">
        <v>1559</v>
      </c>
      <c r="Q16" s="2">
        <v>1693</v>
      </c>
      <c r="R16" s="14">
        <v>1618</v>
      </c>
      <c r="S16" s="2">
        <v>1411</v>
      </c>
      <c r="T16" s="2">
        <v>1500</v>
      </c>
      <c r="U16" s="2">
        <v>1678</v>
      </c>
      <c r="V16" s="2">
        <v>1687</v>
      </c>
      <c r="W16" s="2">
        <v>1671</v>
      </c>
      <c r="X16" s="2">
        <v>1541</v>
      </c>
      <c r="Y16" s="2">
        <v>1342</v>
      </c>
      <c r="Z16" s="2">
        <v>1471</v>
      </c>
      <c r="AA16" s="2">
        <v>1375</v>
      </c>
      <c r="AB16" s="2">
        <v>1396</v>
      </c>
      <c r="AC16" s="2">
        <v>1345</v>
      </c>
      <c r="AD16" s="2">
        <v>1464</v>
      </c>
      <c r="AE16" s="2">
        <v>1516</v>
      </c>
      <c r="AF16" s="2">
        <v>1613</v>
      </c>
      <c r="AG16" s="2">
        <v>1614</v>
      </c>
      <c r="AH16" s="2">
        <v>1495</v>
      </c>
      <c r="AI16" s="2">
        <v>1551</v>
      </c>
      <c r="AJ16" s="2">
        <v>1372</v>
      </c>
      <c r="AK16" s="2">
        <v>1399</v>
      </c>
      <c r="AL16" s="2">
        <v>1386</v>
      </c>
      <c r="AM16" s="2">
        <v>1495</v>
      </c>
      <c r="AN16" s="2">
        <v>1463</v>
      </c>
      <c r="AO16" s="2">
        <v>1616</v>
      </c>
      <c r="AP16" s="2">
        <v>1687</v>
      </c>
      <c r="AQ16" s="2">
        <v>1597</v>
      </c>
      <c r="AR16" s="2">
        <v>1677</v>
      </c>
      <c r="AS16" s="2">
        <v>1655</v>
      </c>
      <c r="AT16" s="2">
        <v>1667</v>
      </c>
      <c r="AU16" s="2">
        <v>1346</v>
      </c>
      <c r="AV16" s="2">
        <v>1628</v>
      </c>
      <c r="AW16" s="2">
        <v>1448</v>
      </c>
      <c r="AX16" s="2">
        <v>1505</v>
      </c>
      <c r="AY16" s="2">
        <v>1575</v>
      </c>
      <c r="AZ16" s="2">
        <v>1614</v>
      </c>
      <c r="BA16" s="2">
        <v>1610</v>
      </c>
      <c r="BB16" s="2">
        <v>1508</v>
      </c>
      <c r="BC16" s="2">
        <v>1660</v>
      </c>
      <c r="BD16" s="2">
        <v>1684</v>
      </c>
      <c r="BE16" s="2">
        <v>1828</v>
      </c>
    </row>
    <row r="17" spans="16:57" ht="7.5" customHeight="1">
      <c r="P17" s="2"/>
      <c r="R17" s="14"/>
      <c r="U17" s="2"/>
      <c r="W17" s="2"/>
      <c r="AC17" s="2"/>
      <c r="AL17" s="2"/>
      <c r="AM17" s="2"/>
      <c r="AN17" s="2"/>
      <c r="AO17" s="2"/>
      <c r="BC17" s="2"/>
      <c r="BE17" s="2"/>
    </row>
    <row r="18" spans="2:57" ht="12">
      <c r="B18" t="s">
        <v>12</v>
      </c>
      <c r="P18" s="2"/>
      <c r="R18" s="14"/>
      <c r="U18" s="2"/>
      <c r="W18" s="2"/>
      <c r="AC18" s="2"/>
      <c r="AL18" s="2"/>
      <c r="AM18" s="2"/>
      <c r="AN18" s="2"/>
      <c r="AO18" s="2"/>
      <c r="BC18" s="2"/>
      <c r="BE18" s="2"/>
    </row>
    <row r="19" spans="3:57" ht="12">
      <c r="C19" t="s">
        <v>13</v>
      </c>
      <c r="F19" s="2">
        <v>1177.6</v>
      </c>
      <c r="G19" s="2">
        <v>1022</v>
      </c>
      <c r="H19" s="2">
        <v>761</v>
      </c>
      <c r="I19" s="2">
        <v>1061</v>
      </c>
      <c r="J19" s="2">
        <v>995</v>
      </c>
      <c r="K19" s="2">
        <v>1031</v>
      </c>
      <c r="L19" s="2">
        <v>1167</v>
      </c>
      <c r="M19" s="2">
        <v>981</v>
      </c>
      <c r="N19" s="2">
        <v>1088</v>
      </c>
      <c r="O19" s="2">
        <v>1012</v>
      </c>
      <c r="P19" s="2">
        <v>1037</v>
      </c>
      <c r="Q19" s="2">
        <v>981</v>
      </c>
      <c r="R19" s="14">
        <v>1144</v>
      </c>
      <c r="S19" s="2">
        <v>1138</v>
      </c>
      <c r="T19" s="2">
        <v>1245</v>
      </c>
      <c r="U19" s="7">
        <v>814</v>
      </c>
      <c r="V19" s="2">
        <v>923</v>
      </c>
      <c r="W19" s="7">
        <v>995</v>
      </c>
      <c r="X19" s="2">
        <v>897</v>
      </c>
      <c r="Y19" s="2">
        <v>1303.3</v>
      </c>
      <c r="Z19" s="2">
        <v>922</v>
      </c>
      <c r="AA19" s="2">
        <v>1228</v>
      </c>
      <c r="AB19" s="2">
        <v>1138</v>
      </c>
      <c r="AC19" s="2">
        <v>975</v>
      </c>
      <c r="AD19" s="2">
        <v>1136</v>
      </c>
      <c r="AE19" s="2">
        <v>1126</v>
      </c>
      <c r="AF19" s="2">
        <v>1182</v>
      </c>
      <c r="AG19" s="2">
        <v>995</v>
      </c>
      <c r="AH19" s="2">
        <v>1144</v>
      </c>
      <c r="AI19" s="2">
        <v>1174</v>
      </c>
      <c r="AJ19" s="2">
        <v>1307</v>
      </c>
      <c r="AK19" s="2">
        <v>1108</v>
      </c>
      <c r="AL19" s="2">
        <v>1217</v>
      </c>
      <c r="AM19" s="2">
        <v>1234</v>
      </c>
      <c r="AN19" s="2">
        <v>1206</v>
      </c>
      <c r="AO19" s="2">
        <v>1220</v>
      </c>
      <c r="AP19" s="2">
        <v>1193</v>
      </c>
      <c r="AQ19" s="2">
        <v>1218</v>
      </c>
      <c r="AR19" s="2">
        <v>1139</v>
      </c>
      <c r="AS19" s="2">
        <v>1267</v>
      </c>
      <c r="AT19" s="2">
        <v>1207</v>
      </c>
      <c r="AU19" s="2">
        <v>1170</v>
      </c>
      <c r="AV19" s="2">
        <v>1021</v>
      </c>
      <c r="AW19" s="2">
        <v>1110</v>
      </c>
      <c r="AX19" s="2">
        <v>1191.2</v>
      </c>
      <c r="AY19" s="2">
        <v>1286</v>
      </c>
      <c r="AZ19" s="2">
        <v>1258</v>
      </c>
      <c r="BA19" s="2">
        <v>1148</v>
      </c>
      <c r="BB19" s="2">
        <v>1212</v>
      </c>
      <c r="BC19" s="2">
        <v>1169</v>
      </c>
      <c r="BD19" s="2">
        <v>630</v>
      </c>
      <c r="BE19" s="2">
        <v>1034</v>
      </c>
    </row>
    <row r="20" spans="3:57" ht="12">
      <c r="C20" s="19" t="s">
        <v>14</v>
      </c>
      <c r="D20" s="19"/>
      <c r="E20" s="19"/>
      <c r="F20" s="2">
        <v>606.4</v>
      </c>
      <c r="G20" s="2">
        <v>778</v>
      </c>
      <c r="H20" s="2">
        <v>797</v>
      </c>
      <c r="I20" s="2">
        <v>621</v>
      </c>
      <c r="J20" s="2">
        <v>516</v>
      </c>
      <c r="K20" s="2">
        <v>897</v>
      </c>
      <c r="L20" s="2">
        <v>697</v>
      </c>
      <c r="M20" s="2">
        <v>702</v>
      </c>
      <c r="N20" s="2">
        <v>677</v>
      </c>
      <c r="O20" s="2">
        <v>780</v>
      </c>
      <c r="P20" s="2">
        <v>797</v>
      </c>
      <c r="Q20" s="2">
        <v>753</v>
      </c>
      <c r="R20" s="14">
        <v>803</v>
      </c>
      <c r="S20" s="2">
        <v>671</v>
      </c>
      <c r="T20" s="2">
        <v>226</v>
      </c>
      <c r="U20" s="2">
        <v>777</v>
      </c>
      <c r="V20" s="2">
        <v>781</v>
      </c>
      <c r="W20" s="2">
        <v>642</v>
      </c>
      <c r="X20" s="2">
        <v>271</v>
      </c>
      <c r="Y20" s="2">
        <v>669.7</v>
      </c>
      <c r="Z20" s="2">
        <v>738</v>
      </c>
      <c r="AA20" s="2">
        <v>559</v>
      </c>
      <c r="AB20">
        <v>715</v>
      </c>
      <c r="AC20" s="2">
        <v>783</v>
      </c>
      <c r="AD20" s="2">
        <v>726</v>
      </c>
      <c r="AE20" s="2">
        <v>610</v>
      </c>
      <c r="AF20" s="2">
        <v>659</v>
      </c>
      <c r="AG20" s="2">
        <v>1107</v>
      </c>
      <c r="AH20" s="2">
        <v>807</v>
      </c>
      <c r="AI20" s="2">
        <v>793</v>
      </c>
      <c r="AJ20" s="2">
        <v>712</v>
      </c>
      <c r="AK20" s="2">
        <v>873</v>
      </c>
      <c r="AL20" s="2">
        <v>1021</v>
      </c>
      <c r="AM20" s="2">
        <v>827</v>
      </c>
      <c r="AN20" s="2">
        <v>955</v>
      </c>
      <c r="AO20" s="2">
        <v>728</v>
      </c>
      <c r="AP20" s="2">
        <v>764</v>
      </c>
      <c r="AQ20" s="2">
        <v>800</v>
      </c>
      <c r="AR20" s="2">
        <v>843</v>
      </c>
      <c r="AS20" s="2">
        <v>755</v>
      </c>
      <c r="AT20" s="2">
        <v>882</v>
      </c>
      <c r="AU20" s="2">
        <v>980</v>
      </c>
      <c r="AV20" s="2">
        <v>800</v>
      </c>
      <c r="AW20" s="2">
        <v>744</v>
      </c>
      <c r="AX20" s="2">
        <v>411.8</v>
      </c>
      <c r="AY20" s="2">
        <v>762</v>
      </c>
      <c r="AZ20" s="2">
        <v>939</v>
      </c>
      <c r="BA20">
        <v>914</v>
      </c>
      <c r="BB20" s="2">
        <v>887</v>
      </c>
      <c r="BC20" s="2">
        <v>805</v>
      </c>
      <c r="BD20" s="2">
        <v>1171</v>
      </c>
      <c r="BE20" s="2">
        <v>966</v>
      </c>
    </row>
    <row r="21" spans="3:57" ht="12">
      <c r="C21" s="19" t="s">
        <v>15</v>
      </c>
      <c r="D21" s="19"/>
      <c r="E21" s="19"/>
      <c r="F21" s="2">
        <v>5</v>
      </c>
      <c r="G21" s="7">
        <v>41</v>
      </c>
      <c r="H21" s="7">
        <v>11</v>
      </c>
      <c r="I21" s="7">
        <v>-4</v>
      </c>
      <c r="J21" s="7">
        <v>73</v>
      </c>
      <c r="K21" s="7">
        <v>-56</v>
      </c>
      <c r="L21" s="7">
        <v>49</v>
      </c>
      <c r="M21" s="7">
        <v>48</v>
      </c>
      <c r="N21" s="7">
        <v>184</v>
      </c>
      <c r="O21" s="7">
        <v>1</v>
      </c>
      <c r="P21" s="7">
        <v>-6</v>
      </c>
      <c r="Q21" s="7">
        <v>75</v>
      </c>
      <c r="R21" s="16">
        <v>-100</v>
      </c>
      <c r="S21" s="7">
        <v>141</v>
      </c>
      <c r="T21" s="7">
        <v>-33</v>
      </c>
      <c r="U21" s="12">
        <v>41</v>
      </c>
      <c r="V21" s="7">
        <v>-62</v>
      </c>
      <c r="W21" s="12">
        <v>-43</v>
      </c>
      <c r="X21" s="7">
        <v>280</v>
      </c>
      <c r="Y21" s="7">
        <v>65</v>
      </c>
      <c r="Z21" s="7">
        <v>40</v>
      </c>
      <c r="AA21" s="7">
        <v>-52</v>
      </c>
      <c r="AB21" s="12">
        <v>1</v>
      </c>
      <c r="AC21" s="7">
        <v>145</v>
      </c>
      <c r="AD21" s="7">
        <v>-116</v>
      </c>
      <c r="AE21" s="7">
        <v>178</v>
      </c>
      <c r="AF21" s="7">
        <v>85</v>
      </c>
      <c r="AG21" s="7">
        <v>13</v>
      </c>
      <c r="AH21" s="7">
        <v>61</v>
      </c>
      <c r="AI21" s="7">
        <v>7</v>
      </c>
      <c r="AJ21" s="7">
        <v>85</v>
      </c>
      <c r="AK21" s="7">
        <v>-8</v>
      </c>
      <c r="AL21" s="7">
        <v>18</v>
      </c>
      <c r="AM21" s="7">
        <v>171</v>
      </c>
      <c r="AN21" s="7">
        <v>0</v>
      </c>
      <c r="AO21" s="7">
        <v>154</v>
      </c>
      <c r="AP21" s="7">
        <v>0</v>
      </c>
      <c r="AQ21" s="7">
        <v>95</v>
      </c>
      <c r="AR21" s="7">
        <v>130</v>
      </c>
      <c r="AS21" s="7">
        <v>130</v>
      </c>
      <c r="AT21" s="7">
        <v>-29</v>
      </c>
      <c r="AU21" s="7">
        <v>132</v>
      </c>
      <c r="AV21" s="7">
        <v>-103</v>
      </c>
      <c r="AW21" s="7">
        <v>171</v>
      </c>
      <c r="AX21" s="7">
        <v>-113</v>
      </c>
      <c r="AY21" s="7">
        <v>-48</v>
      </c>
      <c r="AZ21" s="12">
        <v>-159</v>
      </c>
      <c r="BA21" s="12">
        <v>9</v>
      </c>
      <c r="BB21" s="12">
        <v>-2</v>
      </c>
      <c r="BC21" s="7">
        <v>13</v>
      </c>
      <c r="BD21" s="12">
        <v>117</v>
      </c>
      <c r="BE21" s="7">
        <v>10</v>
      </c>
    </row>
    <row r="22" spans="4:57" ht="12">
      <c r="D22" s="8" t="s">
        <v>16</v>
      </c>
      <c r="F22" s="2">
        <v>1789</v>
      </c>
      <c r="G22" s="2">
        <v>1841</v>
      </c>
      <c r="H22" s="2">
        <v>1569</v>
      </c>
      <c r="I22" s="2">
        <v>1678</v>
      </c>
      <c r="J22" s="2">
        <v>1584</v>
      </c>
      <c r="K22" s="2">
        <v>1872</v>
      </c>
      <c r="L22" s="2">
        <v>1913</v>
      </c>
      <c r="M22" s="2">
        <v>1731</v>
      </c>
      <c r="N22" s="2">
        <v>1949</v>
      </c>
      <c r="O22" s="2">
        <v>1793</v>
      </c>
      <c r="P22" s="2">
        <v>1828</v>
      </c>
      <c r="Q22" s="2">
        <v>1809</v>
      </c>
      <c r="R22" s="14">
        <v>1847</v>
      </c>
      <c r="S22" s="2">
        <v>1950</v>
      </c>
      <c r="T22" s="2">
        <v>1438</v>
      </c>
      <c r="U22" s="2">
        <v>1632</v>
      </c>
      <c r="V22" s="2">
        <v>1642</v>
      </c>
      <c r="W22" s="2">
        <v>1594</v>
      </c>
      <c r="X22" s="2">
        <v>1448</v>
      </c>
      <c r="Y22" s="2">
        <v>2038</v>
      </c>
      <c r="Z22" s="2">
        <v>1700</v>
      </c>
      <c r="AA22" s="2">
        <v>1735</v>
      </c>
      <c r="AB22" s="2">
        <v>1854</v>
      </c>
      <c r="AC22" s="2">
        <v>1903</v>
      </c>
      <c r="AD22" s="2">
        <v>1746</v>
      </c>
      <c r="AE22" s="2">
        <v>1914</v>
      </c>
      <c r="AF22" s="2">
        <v>1926</v>
      </c>
      <c r="AG22" s="2">
        <v>2115</v>
      </c>
      <c r="AH22" s="2">
        <v>2012</v>
      </c>
      <c r="AI22" s="2">
        <v>1974</v>
      </c>
      <c r="AJ22" s="2">
        <v>2104</v>
      </c>
      <c r="AK22" s="2">
        <v>1973</v>
      </c>
      <c r="AL22" s="2">
        <v>2256</v>
      </c>
      <c r="AM22" s="2">
        <v>2232</v>
      </c>
      <c r="AN22" s="2">
        <v>2161</v>
      </c>
      <c r="AO22" s="2">
        <v>2102</v>
      </c>
      <c r="AP22" s="2">
        <v>1957</v>
      </c>
      <c r="AQ22" s="2">
        <v>2113</v>
      </c>
      <c r="AR22" s="2">
        <v>2112</v>
      </c>
      <c r="AS22" s="2">
        <v>2152</v>
      </c>
      <c r="AT22" s="2">
        <v>2060</v>
      </c>
      <c r="AU22" s="2">
        <v>2282</v>
      </c>
      <c r="AV22" s="2">
        <v>1718</v>
      </c>
      <c r="AW22" s="2">
        <v>2025</v>
      </c>
      <c r="AX22" s="2">
        <v>1490</v>
      </c>
      <c r="AY22" s="2">
        <v>2000</v>
      </c>
      <c r="AZ22" s="2">
        <v>2038</v>
      </c>
      <c r="BA22" s="2">
        <v>2071</v>
      </c>
      <c r="BB22" s="2">
        <v>2097</v>
      </c>
      <c r="BC22" s="2">
        <v>1987</v>
      </c>
      <c r="BD22" s="2">
        <v>1918</v>
      </c>
      <c r="BE22" s="2">
        <v>2010</v>
      </c>
    </row>
    <row r="23" spans="16:57" ht="7.5" customHeight="1">
      <c r="P23" s="2"/>
      <c r="R23" s="14"/>
      <c r="AC23" s="2"/>
      <c r="AL23" s="2"/>
      <c r="AM23" s="2"/>
      <c r="AN23" s="2"/>
      <c r="AO23" s="2"/>
      <c r="BC23" s="2"/>
      <c r="BE23" s="2"/>
    </row>
    <row r="24" spans="2:57" ht="12">
      <c r="B24" t="s">
        <v>17</v>
      </c>
      <c r="F24" s="2">
        <v>364</v>
      </c>
      <c r="G24" s="2">
        <v>446</v>
      </c>
      <c r="H24" s="2">
        <v>389</v>
      </c>
      <c r="I24" s="2">
        <v>455</v>
      </c>
      <c r="J24" s="2">
        <v>522</v>
      </c>
      <c r="K24" s="2">
        <v>607</v>
      </c>
      <c r="L24" s="2">
        <v>598</v>
      </c>
      <c r="M24" s="2">
        <v>431</v>
      </c>
      <c r="N24" s="2">
        <v>266</v>
      </c>
      <c r="O24" s="2">
        <v>335</v>
      </c>
      <c r="P24" s="2">
        <v>649</v>
      </c>
      <c r="Q24">
        <v>536</v>
      </c>
      <c r="R24" s="14">
        <v>310</v>
      </c>
      <c r="S24">
        <v>565</v>
      </c>
      <c r="T24">
        <v>451</v>
      </c>
      <c r="U24">
        <v>513</v>
      </c>
      <c r="V24">
        <v>21</v>
      </c>
      <c r="W24">
        <v>507</v>
      </c>
      <c r="X24">
        <v>934</v>
      </c>
      <c r="Y24">
        <v>682</v>
      </c>
      <c r="Z24">
        <v>648</v>
      </c>
      <c r="AA24">
        <v>983</v>
      </c>
      <c r="AB24">
        <v>935</v>
      </c>
      <c r="AC24" s="2">
        <v>732</v>
      </c>
      <c r="AD24">
        <v>546</v>
      </c>
      <c r="AE24">
        <v>890</v>
      </c>
      <c r="AF24">
        <v>832</v>
      </c>
      <c r="AG24">
        <v>941</v>
      </c>
      <c r="AH24">
        <v>901</v>
      </c>
      <c r="AI24">
        <v>853</v>
      </c>
      <c r="AJ24">
        <v>1187</v>
      </c>
      <c r="AK24">
        <v>947</v>
      </c>
      <c r="AL24" s="2">
        <v>521</v>
      </c>
      <c r="AM24" s="2">
        <v>538</v>
      </c>
      <c r="AN24" s="2">
        <v>595</v>
      </c>
      <c r="AO24" s="2">
        <v>543</v>
      </c>
      <c r="AP24">
        <v>479</v>
      </c>
      <c r="AQ24">
        <v>686</v>
      </c>
      <c r="AR24">
        <v>352</v>
      </c>
      <c r="AS24">
        <v>530</v>
      </c>
      <c r="AT24">
        <v>652</v>
      </c>
      <c r="AU24">
        <v>651</v>
      </c>
      <c r="AV24">
        <v>368</v>
      </c>
      <c r="AW24">
        <v>672</v>
      </c>
      <c r="AX24">
        <v>302</v>
      </c>
      <c r="AY24">
        <v>503</v>
      </c>
      <c r="AZ24">
        <v>652</v>
      </c>
      <c r="BA24">
        <v>565</v>
      </c>
      <c r="BB24">
        <v>314</v>
      </c>
      <c r="BC24" s="2">
        <v>387</v>
      </c>
      <c r="BD24">
        <v>360</v>
      </c>
      <c r="BE24" s="2">
        <v>390</v>
      </c>
    </row>
    <row r="25" spans="16:55" ht="12">
      <c r="P25" s="2"/>
      <c r="R25" s="14"/>
      <c r="AC25" s="2"/>
      <c r="BC25" s="2"/>
    </row>
    <row r="26" spans="1:57" ht="12">
      <c r="A26" s="9" t="s">
        <v>18</v>
      </c>
      <c r="P26" s="2"/>
      <c r="R26" s="14"/>
      <c r="AC26" s="2"/>
      <c r="AL26" s="2"/>
      <c r="AM26" s="2"/>
      <c r="AN26" s="2"/>
      <c r="AO26" s="2"/>
      <c r="BC26" s="2"/>
      <c r="BE26" s="2"/>
    </row>
    <row r="27" spans="2:57" ht="12">
      <c r="B27" t="s">
        <v>4</v>
      </c>
      <c r="F27" s="2">
        <v>12994</v>
      </c>
      <c r="G27" s="2">
        <v>12591</v>
      </c>
      <c r="H27" s="2">
        <v>12964</v>
      </c>
      <c r="I27" s="2">
        <v>14242</v>
      </c>
      <c r="J27" s="2">
        <v>15071</v>
      </c>
      <c r="K27" s="2">
        <v>15627</v>
      </c>
      <c r="L27" s="2">
        <v>13982</v>
      </c>
      <c r="M27" s="2">
        <v>13926</v>
      </c>
      <c r="N27" s="2">
        <v>13037</v>
      </c>
      <c r="O27" s="2">
        <v>12471</v>
      </c>
      <c r="P27" s="2">
        <v>13676</v>
      </c>
      <c r="Q27" s="2">
        <v>13992</v>
      </c>
      <c r="R27" s="14">
        <v>14802</v>
      </c>
      <c r="S27" s="2">
        <v>15173</v>
      </c>
      <c r="T27" s="2">
        <v>13785</v>
      </c>
      <c r="U27" s="2">
        <v>14638</v>
      </c>
      <c r="V27" s="2">
        <v>15042</v>
      </c>
      <c r="W27" s="2">
        <v>13606</v>
      </c>
      <c r="X27" s="2">
        <v>13562</v>
      </c>
      <c r="Y27" s="2">
        <v>14723</v>
      </c>
      <c r="Z27" s="2">
        <v>13801</v>
      </c>
      <c r="AA27" s="2">
        <v>15110</v>
      </c>
      <c r="AB27" s="2">
        <v>15588</v>
      </c>
      <c r="AC27" s="2">
        <v>15453</v>
      </c>
      <c r="AD27" s="2">
        <v>15359</v>
      </c>
      <c r="AE27" s="2">
        <v>15299</v>
      </c>
      <c r="AF27" s="2">
        <v>14300</v>
      </c>
      <c r="AG27" s="2">
        <v>15160</v>
      </c>
      <c r="AH27" s="2">
        <v>13994</v>
      </c>
      <c r="AI27" s="2">
        <v>15128</v>
      </c>
      <c r="AJ27" s="2">
        <v>12909</v>
      </c>
      <c r="AK27" s="2">
        <v>13307</v>
      </c>
      <c r="AL27" s="2">
        <v>12796</v>
      </c>
      <c r="AM27" s="2">
        <v>13870</v>
      </c>
      <c r="AN27" s="2">
        <v>12394</v>
      </c>
      <c r="AO27" s="2">
        <v>12885</v>
      </c>
      <c r="AP27" s="2">
        <v>13041</v>
      </c>
      <c r="AQ27" s="2">
        <v>13594</v>
      </c>
      <c r="AR27" s="2">
        <v>13916</v>
      </c>
      <c r="AS27" s="2">
        <v>13331</v>
      </c>
      <c r="AT27" s="2">
        <v>12206</v>
      </c>
      <c r="AU27" s="2">
        <v>13160</v>
      </c>
      <c r="AV27" s="2">
        <v>11947</v>
      </c>
      <c r="AW27" s="2">
        <v>12668</v>
      </c>
      <c r="AX27" s="2">
        <v>12535</v>
      </c>
      <c r="AY27" s="2">
        <v>13244</v>
      </c>
      <c r="AZ27" s="2">
        <v>14210</v>
      </c>
      <c r="BA27" s="2">
        <v>13018</v>
      </c>
      <c r="BB27" s="2">
        <v>12446</v>
      </c>
      <c r="BC27" s="2">
        <v>12277</v>
      </c>
      <c r="BD27" s="2">
        <v>12642</v>
      </c>
      <c r="BE27" s="2">
        <v>13416</v>
      </c>
    </row>
    <row r="28" spans="16:57" ht="7.5" customHeight="1">
      <c r="P28" s="2"/>
      <c r="R28" s="14"/>
      <c r="AC28" s="2"/>
      <c r="AL28" s="2"/>
      <c r="AM28" s="2"/>
      <c r="AN28" s="2"/>
      <c r="AO28" s="2"/>
      <c r="BC28" s="2"/>
      <c r="BE28" s="2"/>
    </row>
    <row r="29" spans="2:57" ht="12">
      <c r="B29" t="s">
        <v>6</v>
      </c>
      <c r="P29" s="2"/>
      <c r="R29" s="14"/>
      <c r="AC29" s="2"/>
      <c r="AL29" s="2"/>
      <c r="AM29" s="2"/>
      <c r="AN29" s="2"/>
      <c r="AO29" s="2"/>
      <c r="BC29" s="2"/>
      <c r="BE29" s="2"/>
    </row>
    <row r="30" spans="3:57" ht="12">
      <c r="C30" t="s">
        <v>7</v>
      </c>
      <c r="F30" s="2">
        <v>1028</v>
      </c>
      <c r="G30" s="2">
        <v>885</v>
      </c>
      <c r="H30" s="2">
        <v>1141</v>
      </c>
      <c r="I30" s="2">
        <v>843</v>
      </c>
      <c r="J30" s="2">
        <v>904</v>
      </c>
      <c r="K30" s="2">
        <v>1035</v>
      </c>
      <c r="L30" s="2">
        <v>975</v>
      </c>
      <c r="M30" s="2">
        <v>929</v>
      </c>
      <c r="N30" s="2">
        <v>975</v>
      </c>
      <c r="O30" s="2">
        <v>796</v>
      </c>
      <c r="P30" s="2">
        <v>754</v>
      </c>
      <c r="Q30">
        <v>829</v>
      </c>
      <c r="R30" s="14">
        <v>797</v>
      </c>
      <c r="S30" s="2">
        <v>761</v>
      </c>
      <c r="T30" s="2">
        <v>759</v>
      </c>
      <c r="U30" s="2">
        <v>856</v>
      </c>
      <c r="V30" s="2">
        <v>929</v>
      </c>
      <c r="W30" s="2">
        <v>861</v>
      </c>
      <c r="X30" s="2">
        <v>937</v>
      </c>
      <c r="Y30" s="2">
        <v>1073</v>
      </c>
      <c r="Z30" s="2">
        <v>660</v>
      </c>
      <c r="AA30" s="2">
        <v>872</v>
      </c>
      <c r="AB30" s="2">
        <v>861</v>
      </c>
      <c r="AC30" s="2">
        <v>598</v>
      </c>
      <c r="AD30" s="2">
        <v>809</v>
      </c>
      <c r="AE30" s="2">
        <v>588</v>
      </c>
      <c r="AF30" s="2">
        <v>658</v>
      </c>
      <c r="AG30" s="2">
        <v>848</v>
      </c>
      <c r="AH30">
        <v>759</v>
      </c>
      <c r="AI30">
        <v>615</v>
      </c>
      <c r="AJ30">
        <v>657</v>
      </c>
      <c r="AK30">
        <v>639</v>
      </c>
      <c r="AL30" s="2">
        <v>845</v>
      </c>
      <c r="AM30" s="2">
        <v>797</v>
      </c>
      <c r="AN30" s="2">
        <v>851</v>
      </c>
      <c r="AO30" s="2">
        <v>939</v>
      </c>
      <c r="AP30" s="2">
        <v>735</v>
      </c>
      <c r="AQ30" s="2">
        <v>665</v>
      </c>
      <c r="AR30" s="2">
        <v>679</v>
      </c>
      <c r="AS30" s="2">
        <v>476</v>
      </c>
      <c r="AT30">
        <v>581</v>
      </c>
      <c r="AU30">
        <v>440</v>
      </c>
      <c r="AV30">
        <v>604</v>
      </c>
      <c r="AW30">
        <v>412</v>
      </c>
      <c r="AX30">
        <v>762</v>
      </c>
      <c r="AY30">
        <v>651</v>
      </c>
      <c r="AZ30">
        <v>397</v>
      </c>
      <c r="BA30">
        <v>657</v>
      </c>
      <c r="BB30">
        <v>333</v>
      </c>
      <c r="BC30" s="2">
        <v>452</v>
      </c>
      <c r="BD30">
        <v>414</v>
      </c>
      <c r="BE30" s="2">
        <v>401</v>
      </c>
    </row>
    <row r="31" spans="3:57" ht="12">
      <c r="C31" t="s">
        <v>8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>
        <v>0</v>
      </c>
      <c r="R31" s="15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2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s="2">
        <v>0</v>
      </c>
      <c r="AM31" s="2">
        <v>0</v>
      </c>
      <c r="AN31" s="2">
        <v>0</v>
      </c>
      <c r="AO31" s="2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 s="2">
        <v>0</v>
      </c>
      <c r="BD31">
        <v>0</v>
      </c>
      <c r="BE31" s="2">
        <v>0</v>
      </c>
    </row>
    <row r="32" spans="3:57" ht="12">
      <c r="C32" t="s">
        <v>9</v>
      </c>
      <c r="F32" s="2">
        <v>5910</v>
      </c>
      <c r="G32" s="7">
        <v>6610</v>
      </c>
      <c r="H32" s="7">
        <v>6886</v>
      </c>
      <c r="I32" s="7">
        <v>6307</v>
      </c>
      <c r="J32" s="7">
        <v>6132</v>
      </c>
      <c r="K32" s="7">
        <v>5916</v>
      </c>
      <c r="L32" s="7">
        <v>5837</v>
      </c>
      <c r="M32" s="7">
        <v>5377</v>
      </c>
      <c r="N32" s="7">
        <v>4988</v>
      </c>
      <c r="O32" s="7">
        <v>5267</v>
      </c>
      <c r="P32" s="7">
        <v>5013</v>
      </c>
      <c r="Q32" s="7">
        <v>5087</v>
      </c>
      <c r="R32" s="16">
        <v>4881</v>
      </c>
      <c r="S32" s="7">
        <v>4900</v>
      </c>
      <c r="T32" s="7">
        <v>4610</v>
      </c>
      <c r="U32" s="7">
        <v>4793</v>
      </c>
      <c r="V32" s="7">
        <v>4951</v>
      </c>
      <c r="W32" s="7">
        <v>6344</v>
      </c>
      <c r="X32" s="7">
        <v>5857</v>
      </c>
      <c r="Y32" s="7">
        <v>6077</v>
      </c>
      <c r="Z32" s="7">
        <v>5705</v>
      </c>
      <c r="AA32" s="7">
        <v>5277</v>
      </c>
      <c r="AB32" s="7">
        <v>5618</v>
      </c>
      <c r="AC32" s="7">
        <v>4995</v>
      </c>
      <c r="AD32" s="7">
        <v>4982</v>
      </c>
      <c r="AE32" s="7">
        <v>4845</v>
      </c>
      <c r="AF32" s="7">
        <v>4427</v>
      </c>
      <c r="AG32" s="7">
        <v>4361</v>
      </c>
      <c r="AH32" s="7">
        <v>4604</v>
      </c>
      <c r="AI32" s="7">
        <v>4560</v>
      </c>
      <c r="AJ32" s="7">
        <v>4680</v>
      </c>
      <c r="AK32" s="7">
        <v>4893</v>
      </c>
      <c r="AL32" s="7">
        <v>4950</v>
      </c>
      <c r="AM32" s="7">
        <v>5586</v>
      </c>
      <c r="AN32" s="7">
        <v>5215</v>
      </c>
      <c r="AO32" s="7">
        <v>5079</v>
      </c>
      <c r="AP32" s="7">
        <v>5214</v>
      </c>
      <c r="AQ32" s="7">
        <v>5210</v>
      </c>
      <c r="AR32" s="7">
        <v>4932</v>
      </c>
      <c r="AS32" s="7">
        <v>4988</v>
      </c>
      <c r="AT32" s="7">
        <v>4759</v>
      </c>
      <c r="AU32" s="7">
        <v>4658</v>
      </c>
      <c r="AV32" s="7">
        <v>4602</v>
      </c>
      <c r="AW32" s="7">
        <v>4682</v>
      </c>
      <c r="AX32" s="7">
        <v>4180</v>
      </c>
      <c r="AY32" s="7">
        <v>4204</v>
      </c>
      <c r="AZ32" s="7">
        <v>4407</v>
      </c>
      <c r="BA32" s="7">
        <v>4986</v>
      </c>
      <c r="BB32" s="7">
        <v>4407</v>
      </c>
      <c r="BC32" s="7">
        <v>4856</v>
      </c>
      <c r="BD32" s="7">
        <v>4593</v>
      </c>
      <c r="BE32" s="7">
        <v>4824</v>
      </c>
    </row>
    <row r="33" spans="4:57" ht="12">
      <c r="D33" s="8" t="s">
        <v>10</v>
      </c>
      <c r="F33" s="2">
        <v>6938</v>
      </c>
      <c r="G33" s="2">
        <v>7495</v>
      </c>
      <c r="H33" s="2">
        <v>8027</v>
      </c>
      <c r="I33" s="2">
        <v>7150</v>
      </c>
      <c r="J33" s="2">
        <v>7036</v>
      </c>
      <c r="K33" s="2">
        <v>6951</v>
      </c>
      <c r="L33" s="2">
        <v>6812</v>
      </c>
      <c r="M33" s="2">
        <v>6306</v>
      </c>
      <c r="N33" s="2">
        <v>5963</v>
      </c>
      <c r="O33" s="2">
        <v>6063</v>
      </c>
      <c r="P33" s="2">
        <v>5767</v>
      </c>
      <c r="Q33" s="2">
        <v>5916</v>
      </c>
      <c r="R33" s="14">
        <v>5678</v>
      </c>
      <c r="S33" s="2">
        <v>5661</v>
      </c>
      <c r="T33" s="2">
        <v>5369</v>
      </c>
      <c r="U33" s="2">
        <v>5649</v>
      </c>
      <c r="V33" s="2">
        <v>5880</v>
      </c>
      <c r="W33" s="2">
        <v>7205</v>
      </c>
      <c r="X33" s="2">
        <v>6794</v>
      </c>
      <c r="Y33" s="2">
        <v>7150</v>
      </c>
      <c r="Z33" s="2">
        <v>6365</v>
      </c>
      <c r="AA33" s="2">
        <v>6149</v>
      </c>
      <c r="AB33" s="2">
        <v>6479</v>
      </c>
      <c r="AC33" s="2">
        <v>5593</v>
      </c>
      <c r="AD33" s="2">
        <v>5791</v>
      </c>
      <c r="AE33" s="2">
        <v>5433</v>
      </c>
      <c r="AF33" s="2">
        <v>5085</v>
      </c>
      <c r="AG33" s="2">
        <v>5209</v>
      </c>
      <c r="AH33" s="2">
        <v>5363</v>
      </c>
      <c r="AI33" s="2">
        <v>5175</v>
      </c>
      <c r="AJ33" s="2">
        <v>5337</v>
      </c>
      <c r="AK33" s="2">
        <v>5532</v>
      </c>
      <c r="AL33" s="2">
        <v>5795</v>
      </c>
      <c r="AM33" s="2">
        <v>6383</v>
      </c>
      <c r="AN33" s="2">
        <v>6066</v>
      </c>
      <c r="AO33" s="2">
        <v>6018</v>
      </c>
      <c r="AP33" s="2">
        <v>5949</v>
      </c>
      <c r="AQ33" s="2">
        <v>5875</v>
      </c>
      <c r="AR33" s="2">
        <v>5611</v>
      </c>
      <c r="AS33" s="2">
        <v>5464</v>
      </c>
      <c r="AT33" s="2">
        <v>5340</v>
      </c>
      <c r="AU33" s="2">
        <v>5098</v>
      </c>
      <c r="AV33" s="2">
        <v>5206</v>
      </c>
      <c r="AW33" s="2">
        <v>5094</v>
      </c>
      <c r="AX33" s="2">
        <v>4942</v>
      </c>
      <c r="AY33" s="2">
        <v>4855</v>
      </c>
      <c r="AZ33" s="2">
        <v>4804</v>
      </c>
      <c r="BA33" s="2">
        <v>5643</v>
      </c>
      <c r="BB33" s="2">
        <v>4740</v>
      </c>
      <c r="BC33" s="2">
        <v>5308</v>
      </c>
      <c r="BD33" s="2">
        <v>5007</v>
      </c>
      <c r="BE33" s="2">
        <v>5225</v>
      </c>
    </row>
    <row r="34" spans="16:57" ht="7.5" customHeight="1">
      <c r="P34" s="2"/>
      <c r="R34" s="14"/>
      <c r="AC34" s="2"/>
      <c r="AL34" s="2"/>
      <c r="AM34" s="2"/>
      <c r="AN34" s="2"/>
      <c r="AO34" s="2"/>
      <c r="BC34" s="2"/>
      <c r="BE34" s="2"/>
    </row>
    <row r="35" spans="2:57" ht="12.75" customHeight="1">
      <c r="B35" t="s">
        <v>19</v>
      </c>
      <c r="F35" s="2">
        <v>5459</v>
      </c>
      <c r="G35" s="2">
        <v>5716</v>
      </c>
      <c r="H35" s="2">
        <v>5832</v>
      </c>
      <c r="I35" s="2">
        <v>6103</v>
      </c>
      <c r="J35" s="2">
        <v>5793</v>
      </c>
      <c r="K35" s="2">
        <v>5665</v>
      </c>
      <c r="L35" s="2">
        <v>5437</v>
      </c>
      <c r="M35" s="2">
        <v>5507</v>
      </c>
      <c r="N35" s="2">
        <v>5558</v>
      </c>
      <c r="O35" s="2">
        <v>5575</v>
      </c>
      <c r="P35" s="2">
        <v>5408</v>
      </c>
      <c r="Q35" s="2">
        <v>5346</v>
      </c>
      <c r="R35" s="14">
        <v>4785</v>
      </c>
      <c r="S35" s="2">
        <v>5393</v>
      </c>
      <c r="T35" s="2">
        <v>5206</v>
      </c>
      <c r="U35" s="2">
        <v>6158</v>
      </c>
      <c r="V35" s="2">
        <v>6243</v>
      </c>
      <c r="W35" s="2">
        <v>6419</v>
      </c>
      <c r="X35" s="2">
        <v>6083</v>
      </c>
      <c r="Y35" s="2">
        <v>5723</v>
      </c>
      <c r="Z35" s="2">
        <v>5924</v>
      </c>
      <c r="AA35" s="2">
        <v>5604</v>
      </c>
      <c r="AB35" s="2">
        <v>5506</v>
      </c>
      <c r="AC35" s="2">
        <v>5372</v>
      </c>
      <c r="AD35" s="2">
        <v>4906</v>
      </c>
      <c r="AE35" s="2">
        <v>4568</v>
      </c>
      <c r="AF35" s="2">
        <v>4585</v>
      </c>
      <c r="AG35" s="2">
        <v>4505</v>
      </c>
      <c r="AH35" s="2">
        <v>4519</v>
      </c>
      <c r="AI35" s="2">
        <v>4615</v>
      </c>
      <c r="AJ35" s="2">
        <v>4483</v>
      </c>
      <c r="AK35" s="2">
        <v>4849</v>
      </c>
      <c r="AL35" s="2">
        <v>4870</v>
      </c>
      <c r="AM35" s="2">
        <v>4940</v>
      </c>
      <c r="AN35" s="2">
        <v>5264</v>
      </c>
      <c r="AO35" s="2">
        <v>5528</v>
      </c>
      <c r="AP35" s="2">
        <v>5502</v>
      </c>
      <c r="AQ35" s="2">
        <v>5528</v>
      </c>
      <c r="AR35" s="2">
        <v>5833</v>
      </c>
      <c r="AS35" s="2">
        <v>5700</v>
      </c>
      <c r="AT35" s="2">
        <v>5741</v>
      </c>
      <c r="AU35" s="2">
        <v>5481</v>
      </c>
      <c r="AV35" s="2">
        <v>5769</v>
      </c>
      <c r="AW35" s="2">
        <v>5474</v>
      </c>
      <c r="AX35" s="2">
        <v>5565</v>
      </c>
      <c r="AY35" s="2">
        <v>5452</v>
      </c>
      <c r="AZ35" s="2">
        <v>5366</v>
      </c>
      <c r="BA35" s="2">
        <v>5547</v>
      </c>
      <c r="BB35" s="2">
        <v>5982</v>
      </c>
      <c r="BC35" s="2">
        <v>5832</v>
      </c>
      <c r="BD35" s="2">
        <v>6092</v>
      </c>
      <c r="BE35" s="2">
        <v>5612</v>
      </c>
    </row>
    <row r="36" spans="16:57" ht="7.5" customHeight="1">
      <c r="P36" s="2"/>
      <c r="R36" s="14"/>
      <c r="AB36" s="2"/>
      <c r="AC36" s="2"/>
      <c r="AL36" s="2"/>
      <c r="AM36" s="2"/>
      <c r="AN36" s="2"/>
      <c r="AO36" s="2"/>
      <c r="BC36" s="2"/>
      <c r="BE36" s="2"/>
    </row>
    <row r="37" spans="2:57" ht="12">
      <c r="B37" t="s">
        <v>11</v>
      </c>
      <c r="F37" s="2">
        <v>2588</v>
      </c>
      <c r="G37" s="2">
        <v>2469</v>
      </c>
      <c r="H37" s="2">
        <v>2392</v>
      </c>
      <c r="I37" s="2">
        <v>2710</v>
      </c>
      <c r="J37" s="2">
        <v>2743</v>
      </c>
      <c r="K37" s="2">
        <v>2358</v>
      </c>
      <c r="L37" s="2">
        <v>2200</v>
      </c>
      <c r="M37" s="2">
        <v>2163</v>
      </c>
      <c r="N37" s="2">
        <v>2339</v>
      </c>
      <c r="O37" s="2">
        <v>2355</v>
      </c>
      <c r="P37" s="2">
        <v>2164</v>
      </c>
      <c r="Q37" s="2">
        <v>2500</v>
      </c>
      <c r="R37" s="14">
        <v>2217</v>
      </c>
      <c r="S37" s="2">
        <v>2110</v>
      </c>
      <c r="T37" s="2">
        <v>1841</v>
      </c>
      <c r="U37" s="2">
        <v>1945</v>
      </c>
      <c r="V37" s="2">
        <v>2359</v>
      </c>
      <c r="W37" s="2">
        <v>2680</v>
      </c>
      <c r="X37" s="2">
        <v>2588</v>
      </c>
      <c r="Y37" s="2">
        <v>2763</v>
      </c>
      <c r="Z37" s="2">
        <v>2386</v>
      </c>
      <c r="AA37" s="2">
        <v>2352</v>
      </c>
      <c r="AB37" s="2">
        <v>2495</v>
      </c>
      <c r="AC37" s="2">
        <v>2424</v>
      </c>
      <c r="AD37" s="2">
        <v>2215</v>
      </c>
      <c r="AE37" s="2">
        <v>2193</v>
      </c>
      <c r="AF37" s="2">
        <v>1769</v>
      </c>
      <c r="AG37" s="2">
        <v>2265</v>
      </c>
      <c r="AH37" s="2">
        <v>2360</v>
      </c>
      <c r="AI37" s="2">
        <v>2723</v>
      </c>
      <c r="AJ37" s="2">
        <v>2773</v>
      </c>
      <c r="AK37" s="2">
        <v>2754</v>
      </c>
      <c r="AL37" s="2">
        <v>2357</v>
      </c>
      <c r="AM37" s="2">
        <v>2634</v>
      </c>
      <c r="AN37" s="2">
        <v>2766</v>
      </c>
      <c r="AO37" s="2">
        <v>2636</v>
      </c>
      <c r="AP37" s="2">
        <v>2702</v>
      </c>
      <c r="AQ37" s="2">
        <v>2889</v>
      </c>
      <c r="AR37" s="2">
        <v>3143</v>
      </c>
      <c r="AS37" s="2">
        <v>2871</v>
      </c>
      <c r="AT37" s="2">
        <v>2810</v>
      </c>
      <c r="AU37" s="2">
        <v>2685</v>
      </c>
      <c r="AV37" s="2">
        <v>2845</v>
      </c>
      <c r="AW37" s="2">
        <v>2633</v>
      </c>
      <c r="AX37" s="2">
        <v>2708</v>
      </c>
      <c r="AY37" s="2">
        <v>2578</v>
      </c>
      <c r="AZ37" s="2">
        <v>2841</v>
      </c>
      <c r="BA37" s="2">
        <v>2785</v>
      </c>
      <c r="BB37" s="2">
        <v>2633</v>
      </c>
      <c r="BC37" s="2">
        <v>2745</v>
      </c>
      <c r="BD37" s="2">
        <v>2810</v>
      </c>
      <c r="BE37" s="2">
        <v>2759</v>
      </c>
    </row>
    <row r="38" spans="16:57" ht="7.5" customHeight="1">
      <c r="P38" s="2"/>
      <c r="R38" s="14"/>
      <c r="AC38" s="2"/>
      <c r="AL38" s="2"/>
      <c r="AM38" s="2"/>
      <c r="AN38" s="2"/>
      <c r="AO38" s="2"/>
      <c r="BC38" s="2"/>
      <c r="BE38" s="2"/>
    </row>
    <row r="39" spans="2:57" ht="12">
      <c r="B39" t="s">
        <v>12</v>
      </c>
      <c r="P39" s="2"/>
      <c r="R39" s="14"/>
      <c r="AC39" s="2"/>
      <c r="AL39" s="2"/>
      <c r="AM39" s="2"/>
      <c r="AN39" s="2"/>
      <c r="AO39" s="2"/>
      <c r="BC39" s="2"/>
      <c r="BE39" s="2"/>
    </row>
    <row r="40" spans="3:57" ht="12">
      <c r="C40" t="s">
        <v>13</v>
      </c>
      <c r="F40" s="2">
        <v>1701</v>
      </c>
      <c r="G40" s="2">
        <v>1854</v>
      </c>
      <c r="H40" s="2">
        <v>1400</v>
      </c>
      <c r="I40" s="2">
        <v>1770</v>
      </c>
      <c r="J40" s="2">
        <v>1681</v>
      </c>
      <c r="K40" s="2">
        <v>1750</v>
      </c>
      <c r="L40" s="2">
        <v>1829</v>
      </c>
      <c r="M40" s="2">
        <v>1954</v>
      </c>
      <c r="N40" s="2">
        <v>1824</v>
      </c>
      <c r="O40" s="2">
        <v>1802</v>
      </c>
      <c r="P40" s="2">
        <v>1626</v>
      </c>
      <c r="Q40" s="2">
        <v>1663</v>
      </c>
      <c r="R40" s="14">
        <v>1657</v>
      </c>
      <c r="S40" s="2">
        <v>1628</v>
      </c>
      <c r="T40" s="2">
        <v>1850</v>
      </c>
      <c r="U40" s="2">
        <v>1922</v>
      </c>
      <c r="V40" s="2">
        <v>2042</v>
      </c>
      <c r="W40" s="2">
        <v>1940</v>
      </c>
      <c r="X40" s="2">
        <v>1443</v>
      </c>
      <c r="Y40" s="2">
        <v>1759.7</v>
      </c>
      <c r="Z40" s="2">
        <v>1540</v>
      </c>
      <c r="AA40" s="2">
        <v>1797</v>
      </c>
      <c r="AB40" s="2">
        <v>1765</v>
      </c>
      <c r="AC40" s="2">
        <v>1592</v>
      </c>
      <c r="AD40" s="2">
        <v>1518</v>
      </c>
      <c r="AE40" s="2">
        <v>1431</v>
      </c>
      <c r="AF40" s="2">
        <v>1334</v>
      </c>
      <c r="AG40" s="2">
        <v>1425</v>
      </c>
      <c r="AH40" s="2">
        <v>1608</v>
      </c>
      <c r="AI40" s="2">
        <v>1592</v>
      </c>
      <c r="AJ40" s="2">
        <v>1695</v>
      </c>
      <c r="AK40" s="2">
        <v>1638</v>
      </c>
      <c r="AL40" s="2">
        <v>1654</v>
      </c>
      <c r="AM40" s="2">
        <v>1729</v>
      </c>
      <c r="AN40" s="2">
        <v>1718</v>
      </c>
      <c r="AO40" s="2">
        <v>2093</v>
      </c>
      <c r="AP40" s="2">
        <v>2208</v>
      </c>
      <c r="AQ40" s="2">
        <v>2181</v>
      </c>
      <c r="AR40" s="2">
        <v>2251</v>
      </c>
      <c r="AS40" s="2">
        <v>2229</v>
      </c>
      <c r="AT40" s="2">
        <v>2343</v>
      </c>
      <c r="AU40" s="2">
        <v>2377</v>
      </c>
      <c r="AV40" s="2">
        <v>2264</v>
      </c>
      <c r="AW40" s="2">
        <v>1953</v>
      </c>
      <c r="AX40" s="2">
        <v>1821.8</v>
      </c>
      <c r="AY40" s="2">
        <v>1627.5</v>
      </c>
      <c r="AZ40" s="2">
        <v>1741.8</v>
      </c>
      <c r="BA40" s="2">
        <v>1620.9</v>
      </c>
      <c r="BB40" s="2">
        <v>1791.9</v>
      </c>
      <c r="BC40" s="2">
        <v>1768</v>
      </c>
      <c r="BD40" s="2">
        <v>1062</v>
      </c>
      <c r="BE40" s="2">
        <v>1601</v>
      </c>
    </row>
    <row r="41" spans="3:57" ht="12">
      <c r="C41" s="18" t="s">
        <v>20</v>
      </c>
      <c r="D41" s="18"/>
      <c r="E41" s="18"/>
      <c r="F41" s="2">
        <v>1520</v>
      </c>
      <c r="G41" s="2">
        <v>1343</v>
      </c>
      <c r="H41" s="2">
        <v>1947</v>
      </c>
      <c r="I41" s="2">
        <v>1605</v>
      </c>
      <c r="J41" s="2">
        <v>1327</v>
      </c>
      <c r="K41" s="2">
        <v>1540</v>
      </c>
      <c r="L41" s="2">
        <v>1374</v>
      </c>
      <c r="M41" s="2">
        <v>1161</v>
      </c>
      <c r="N41" s="2">
        <v>1192</v>
      </c>
      <c r="O41" s="2">
        <v>1176</v>
      </c>
      <c r="P41" s="2">
        <v>1459</v>
      </c>
      <c r="Q41" s="2">
        <v>1328</v>
      </c>
      <c r="R41" s="14">
        <v>1268</v>
      </c>
      <c r="S41" s="2">
        <v>1391</v>
      </c>
      <c r="T41" s="2">
        <v>913</v>
      </c>
      <c r="U41" s="2">
        <v>1559</v>
      </c>
      <c r="V41" s="2">
        <v>1890</v>
      </c>
      <c r="W41" s="2">
        <v>1587</v>
      </c>
      <c r="X41" s="2">
        <v>1156</v>
      </c>
      <c r="Y41" s="2">
        <v>1233.3</v>
      </c>
      <c r="Z41" s="2">
        <v>1569</v>
      </c>
      <c r="AA41" s="2">
        <v>1284</v>
      </c>
      <c r="AB41" s="2">
        <v>1326</v>
      </c>
      <c r="AC41" s="2">
        <v>1370</v>
      </c>
      <c r="AD41" s="2">
        <v>1368</v>
      </c>
      <c r="AE41" s="2">
        <v>1254</v>
      </c>
      <c r="AF41" s="2">
        <v>1394</v>
      </c>
      <c r="AG41" s="2">
        <v>1651</v>
      </c>
      <c r="AH41" s="2">
        <v>1419</v>
      </c>
      <c r="AI41" s="2">
        <v>1333</v>
      </c>
      <c r="AJ41" s="2">
        <v>1103</v>
      </c>
      <c r="AK41" s="2">
        <v>1185</v>
      </c>
      <c r="AL41" s="2">
        <v>1151</v>
      </c>
      <c r="AM41" s="2">
        <v>1236</v>
      </c>
      <c r="AN41" s="2">
        <v>1379</v>
      </c>
      <c r="AO41" s="2">
        <v>1156</v>
      </c>
      <c r="AP41" s="2">
        <v>1072</v>
      </c>
      <c r="AQ41" s="2">
        <v>1164</v>
      </c>
      <c r="AR41" s="2">
        <v>1182</v>
      </c>
      <c r="AS41" s="2">
        <v>1284</v>
      </c>
      <c r="AT41" s="2">
        <v>1406</v>
      </c>
      <c r="AU41" s="2">
        <v>1431</v>
      </c>
      <c r="AV41" s="2">
        <v>1417</v>
      </c>
      <c r="AW41" s="2">
        <v>1450</v>
      </c>
      <c r="AX41" s="2">
        <v>1240.2</v>
      </c>
      <c r="AY41" s="2">
        <v>1223.5</v>
      </c>
      <c r="AZ41" s="2">
        <v>1238.2</v>
      </c>
      <c r="BA41" s="2">
        <v>1430.1</v>
      </c>
      <c r="BB41" s="2">
        <v>1269.1</v>
      </c>
      <c r="BC41" s="2">
        <v>1199</v>
      </c>
      <c r="BD41" s="2">
        <v>1853</v>
      </c>
      <c r="BE41" s="2">
        <v>1350</v>
      </c>
    </row>
    <row r="42" spans="3:57" ht="12">
      <c r="C42" s="18" t="s">
        <v>21</v>
      </c>
      <c r="D42" s="18"/>
      <c r="E42" s="18"/>
      <c r="F42" s="2">
        <v>512</v>
      </c>
      <c r="G42" s="7">
        <v>494</v>
      </c>
      <c r="H42" s="7">
        <v>457</v>
      </c>
      <c r="I42" s="7">
        <v>522</v>
      </c>
      <c r="J42" s="7">
        <v>544</v>
      </c>
      <c r="K42" s="7">
        <v>506</v>
      </c>
      <c r="L42" s="7">
        <v>534</v>
      </c>
      <c r="M42" s="7">
        <v>443</v>
      </c>
      <c r="N42" s="7">
        <v>451</v>
      </c>
      <c r="O42" s="7">
        <v>413</v>
      </c>
      <c r="P42" s="7">
        <v>486</v>
      </c>
      <c r="Q42" s="12">
        <v>505</v>
      </c>
      <c r="R42" s="16">
        <v>357</v>
      </c>
      <c r="S42" s="12">
        <v>477</v>
      </c>
      <c r="T42" s="12">
        <v>76</v>
      </c>
      <c r="U42" s="12">
        <v>431</v>
      </c>
      <c r="V42" s="12">
        <v>332</v>
      </c>
      <c r="W42" s="12">
        <v>315</v>
      </c>
      <c r="X42" s="12">
        <v>540</v>
      </c>
      <c r="Y42" s="12">
        <v>540</v>
      </c>
      <c r="Z42" s="12">
        <v>489</v>
      </c>
      <c r="AA42" s="12">
        <v>428</v>
      </c>
      <c r="AB42" s="12">
        <v>372</v>
      </c>
      <c r="AC42" s="7">
        <v>432</v>
      </c>
      <c r="AD42" s="12">
        <v>297</v>
      </c>
      <c r="AE42" s="12">
        <v>414</v>
      </c>
      <c r="AF42" s="12">
        <v>404</v>
      </c>
      <c r="AG42" s="12">
        <v>360</v>
      </c>
      <c r="AH42" s="12">
        <v>364</v>
      </c>
      <c r="AI42" s="12">
        <v>302</v>
      </c>
      <c r="AJ42" s="12">
        <v>330</v>
      </c>
      <c r="AK42">
        <v>282</v>
      </c>
      <c r="AL42" s="7">
        <v>251</v>
      </c>
      <c r="AM42" s="7">
        <v>403</v>
      </c>
      <c r="AN42" s="7">
        <v>355</v>
      </c>
      <c r="AO42" s="7">
        <v>468</v>
      </c>
      <c r="AP42" s="12">
        <v>436</v>
      </c>
      <c r="AQ42" s="12">
        <v>488</v>
      </c>
      <c r="AR42" s="12">
        <v>495</v>
      </c>
      <c r="AS42" s="12">
        <v>590</v>
      </c>
      <c r="AT42" s="12">
        <v>423</v>
      </c>
      <c r="AU42" s="12">
        <v>521</v>
      </c>
      <c r="AV42" s="12">
        <v>382</v>
      </c>
      <c r="AW42" s="12">
        <v>518</v>
      </c>
      <c r="AX42" s="12">
        <v>403</v>
      </c>
      <c r="AY42" s="12">
        <v>436</v>
      </c>
      <c r="AZ42" s="12">
        <v>313</v>
      </c>
      <c r="BA42" s="12">
        <v>312</v>
      </c>
      <c r="BB42" s="12">
        <v>242</v>
      </c>
      <c r="BC42" s="7">
        <v>235</v>
      </c>
      <c r="BD42" s="12">
        <v>322</v>
      </c>
      <c r="BE42" s="7">
        <v>298</v>
      </c>
    </row>
    <row r="43" spans="4:57" ht="12">
      <c r="D43" s="8" t="s">
        <v>16</v>
      </c>
      <c r="F43" s="2">
        <v>3733</v>
      </c>
      <c r="G43" s="2">
        <v>3691</v>
      </c>
      <c r="H43" s="2">
        <v>3804</v>
      </c>
      <c r="I43" s="2">
        <v>3897</v>
      </c>
      <c r="J43" s="2">
        <v>3552</v>
      </c>
      <c r="K43" s="2">
        <v>3796</v>
      </c>
      <c r="L43" s="2">
        <v>3737</v>
      </c>
      <c r="M43" s="2">
        <v>3558</v>
      </c>
      <c r="N43" s="2">
        <v>3467</v>
      </c>
      <c r="O43" s="2">
        <v>3391</v>
      </c>
      <c r="P43" s="2">
        <v>3571</v>
      </c>
      <c r="Q43" s="2">
        <v>3496</v>
      </c>
      <c r="R43" s="14">
        <v>3282</v>
      </c>
      <c r="S43" s="2">
        <v>3496</v>
      </c>
      <c r="T43" s="2">
        <v>2839</v>
      </c>
      <c r="U43" s="2">
        <v>3912</v>
      </c>
      <c r="V43" s="2">
        <v>4264</v>
      </c>
      <c r="W43" s="2">
        <v>3842</v>
      </c>
      <c r="X43" s="2">
        <v>3139</v>
      </c>
      <c r="Y43" s="2">
        <v>3533</v>
      </c>
      <c r="Z43" s="2">
        <v>3598</v>
      </c>
      <c r="AA43" s="2">
        <v>3509</v>
      </c>
      <c r="AB43" s="2">
        <v>3463</v>
      </c>
      <c r="AC43" s="2">
        <v>3394</v>
      </c>
      <c r="AD43" s="2">
        <v>3183</v>
      </c>
      <c r="AE43" s="2">
        <v>3099</v>
      </c>
      <c r="AF43" s="2">
        <v>3132</v>
      </c>
      <c r="AG43" s="2">
        <v>3436</v>
      </c>
      <c r="AH43" s="2">
        <v>3391</v>
      </c>
      <c r="AI43" s="2">
        <v>3227</v>
      </c>
      <c r="AJ43" s="2">
        <v>3128</v>
      </c>
      <c r="AK43" s="2">
        <v>3105</v>
      </c>
      <c r="AL43" s="2">
        <v>3056</v>
      </c>
      <c r="AM43" s="2">
        <v>3368</v>
      </c>
      <c r="AN43" s="2">
        <v>3452</v>
      </c>
      <c r="AO43" s="2">
        <v>3717</v>
      </c>
      <c r="AP43" s="2">
        <v>3716</v>
      </c>
      <c r="AQ43" s="2">
        <v>3833</v>
      </c>
      <c r="AR43" s="2">
        <v>3928</v>
      </c>
      <c r="AS43" s="2">
        <v>4103</v>
      </c>
      <c r="AT43" s="2">
        <v>4172</v>
      </c>
      <c r="AU43" s="2">
        <v>4329</v>
      </c>
      <c r="AV43" s="2">
        <v>4063</v>
      </c>
      <c r="AW43" s="2">
        <v>3921</v>
      </c>
      <c r="AX43" s="2">
        <v>3465</v>
      </c>
      <c r="AY43" s="2">
        <v>3287</v>
      </c>
      <c r="AZ43" s="2">
        <v>3293</v>
      </c>
      <c r="BA43" s="2">
        <v>3363</v>
      </c>
      <c r="BB43" s="2">
        <v>3303</v>
      </c>
      <c r="BC43" s="2">
        <v>3202</v>
      </c>
      <c r="BD43" s="2">
        <v>3237</v>
      </c>
      <c r="BE43" s="2">
        <v>3249</v>
      </c>
    </row>
    <row r="44" spans="16:57" ht="7.5" customHeight="1">
      <c r="P44" s="2"/>
      <c r="R44" s="14"/>
      <c r="AC44" s="2"/>
      <c r="AL44" s="2"/>
      <c r="AM44" s="2"/>
      <c r="AN44" s="2"/>
      <c r="AO44" s="2"/>
      <c r="BC44" s="2"/>
      <c r="BE44" s="2"/>
    </row>
    <row r="45" spans="2:57" ht="12">
      <c r="B45" t="s">
        <v>17</v>
      </c>
      <c r="F45" s="2">
        <v>1821</v>
      </c>
      <c r="G45" s="2">
        <v>1741</v>
      </c>
      <c r="H45" s="2">
        <v>1627</v>
      </c>
      <c r="I45" s="2">
        <v>1503</v>
      </c>
      <c r="J45" s="2">
        <v>1841</v>
      </c>
      <c r="K45" s="2">
        <v>1803</v>
      </c>
      <c r="L45" s="2">
        <v>2059</v>
      </c>
      <c r="M45" s="2">
        <v>2071</v>
      </c>
      <c r="N45" s="2">
        <v>2040</v>
      </c>
      <c r="O45" s="2">
        <v>1823</v>
      </c>
      <c r="P45" s="2">
        <v>1881</v>
      </c>
      <c r="Q45" s="2">
        <v>2328</v>
      </c>
      <c r="R45" s="14">
        <v>2135</v>
      </c>
      <c r="S45" s="2">
        <v>2125</v>
      </c>
      <c r="T45" s="2">
        <v>2077</v>
      </c>
      <c r="U45" s="11">
        <v>2133</v>
      </c>
      <c r="V45" s="2">
        <v>1536</v>
      </c>
      <c r="W45" s="11">
        <v>1620</v>
      </c>
      <c r="X45" s="2">
        <v>1334</v>
      </c>
      <c r="Y45" s="2">
        <v>1742</v>
      </c>
      <c r="Z45" s="2">
        <v>1639</v>
      </c>
      <c r="AA45" s="2">
        <v>1940</v>
      </c>
      <c r="AB45" s="2">
        <v>1398</v>
      </c>
      <c r="AC45" s="2">
        <v>1479</v>
      </c>
      <c r="AD45" s="2">
        <v>1706</v>
      </c>
      <c r="AE45" s="2">
        <v>1668</v>
      </c>
      <c r="AF45" s="2">
        <v>1706</v>
      </c>
      <c r="AG45" s="2">
        <v>1929</v>
      </c>
      <c r="AH45" s="2">
        <v>1885</v>
      </c>
      <c r="AI45" s="2">
        <v>1928</v>
      </c>
      <c r="AJ45" s="2">
        <v>2060</v>
      </c>
      <c r="AK45" s="2">
        <v>2219</v>
      </c>
      <c r="AL45" s="2">
        <v>2179</v>
      </c>
      <c r="AM45" s="2">
        <v>2211</v>
      </c>
      <c r="AN45" s="2">
        <v>2326</v>
      </c>
      <c r="AO45" s="2">
        <v>2256</v>
      </c>
      <c r="AP45" s="2">
        <v>2044</v>
      </c>
      <c r="AQ45" s="2">
        <v>2249</v>
      </c>
      <c r="AR45" s="2">
        <v>2261</v>
      </c>
      <c r="AS45" s="2">
        <v>2104</v>
      </c>
      <c r="AT45" s="2">
        <v>2150</v>
      </c>
      <c r="AU45" s="2">
        <v>2038</v>
      </c>
      <c r="AV45" s="2">
        <v>2015</v>
      </c>
      <c r="AW45" s="2">
        <v>2291</v>
      </c>
      <c r="AX45" s="2">
        <v>2363</v>
      </c>
      <c r="AY45" s="2">
        <v>2384</v>
      </c>
      <c r="AZ45" s="2">
        <v>2474</v>
      </c>
      <c r="BA45" s="2">
        <v>2569</v>
      </c>
      <c r="BB45" s="2">
        <v>2573</v>
      </c>
      <c r="BC45" s="2">
        <v>2492</v>
      </c>
      <c r="BD45" s="2">
        <v>2186</v>
      </c>
      <c r="BE45" s="2">
        <v>2248</v>
      </c>
    </row>
    <row r="47" spans="1:28" ht="12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/>
      <c r="Q47" s="10"/>
      <c r="R47" s="10"/>
      <c r="S47" s="10"/>
      <c r="T47" s="10"/>
      <c r="V47" s="10"/>
      <c r="X47" s="10"/>
      <c r="Y47" s="10"/>
      <c r="Z47" s="10"/>
      <c r="AA47" s="10"/>
      <c r="AB47" s="10"/>
    </row>
  </sheetData>
  <mergeCells count="6">
    <mergeCell ref="A6:E6"/>
    <mergeCell ref="A9:E9"/>
    <mergeCell ref="C41:E41"/>
    <mergeCell ref="C42:E42"/>
    <mergeCell ref="C20:E20"/>
    <mergeCell ref="C21:E21"/>
  </mergeCells>
  <printOptions/>
  <pageMargins left="0.25" right="0.25" top="0.25" bottom="0.25" header="0.5" footer="0.5"/>
  <pageSetup horizontalDpi="96" verticalDpi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Bob Aldrich</cp:lastModifiedBy>
  <dcterms:created xsi:type="dcterms:W3CDTF">2000-11-29T19:52:30Z</dcterms:created>
  <dcterms:modified xsi:type="dcterms:W3CDTF">2010-02-10T20:55:53Z</dcterms:modified>
  <cp:category/>
  <cp:version/>
  <cp:contentType/>
  <cp:contentStatus/>
</cp:coreProperties>
</file>